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Puantaj" sheetId="1" r:id="rId1"/>
  </sheets>
  <externalReferences>
    <externalReference r:id="rId4"/>
  </externalReferences>
  <definedNames>
    <definedName name="donemler">'[1]dönem'!$E$1:$E$12</definedName>
    <definedName name="_xlnm.Print_Area" localSheetId="0">'Puantaj'!$A$1:$AN$39</definedName>
  </definedNames>
  <calcPr fullCalcOnLoad="1"/>
</workbook>
</file>

<file path=xl/sharedStrings.xml><?xml version="1.0" encoding="utf-8"?>
<sst xmlns="http://schemas.openxmlformats.org/spreadsheetml/2006/main" count="66" uniqueCount="41">
  <si>
    <t>T.C.</t>
  </si>
  <si>
    <t>İşçinin</t>
  </si>
  <si>
    <t>Ç   A   L   I  Ş  I   L   A   N        G   Ü   N   L  E   R</t>
  </si>
  <si>
    <t>TOPLAM</t>
  </si>
  <si>
    <t>Cumartesi</t>
  </si>
  <si>
    <t>Pazar</t>
  </si>
  <si>
    <t>Pazartesi</t>
  </si>
  <si>
    <t>Salı</t>
  </si>
  <si>
    <t>Çarşamba</t>
  </si>
  <si>
    <t>Perşembe</t>
  </si>
  <si>
    <t>Cuma</t>
  </si>
  <si>
    <r>
      <t>D</t>
    </r>
    <r>
      <rPr>
        <b/>
        <sz val="10"/>
        <rFont val="Times New Roman"/>
        <family val="1"/>
      </rPr>
      <t>=Çalışılan Gün</t>
    </r>
  </si>
  <si>
    <r>
      <t>İ</t>
    </r>
    <r>
      <rPr>
        <b/>
        <sz val="10"/>
        <rFont val="Times New Roman"/>
        <family val="1"/>
      </rPr>
      <t>=İzinli</t>
    </r>
  </si>
  <si>
    <r>
      <t>R</t>
    </r>
    <r>
      <rPr>
        <b/>
        <sz val="10"/>
        <rFont val="Times New Roman"/>
        <family val="1"/>
      </rPr>
      <t>=Raporlu</t>
    </r>
  </si>
  <si>
    <r>
      <t>G</t>
    </r>
    <r>
      <rPr>
        <b/>
        <sz val="10"/>
        <rFont val="Times New Roman"/>
        <family val="1"/>
      </rPr>
      <t>=Gelmedi</t>
    </r>
  </si>
  <si>
    <t>Sıra</t>
  </si>
  <si>
    <t>T.C.Kimlik</t>
  </si>
  <si>
    <t>No</t>
  </si>
  <si>
    <t>Numarası</t>
  </si>
  <si>
    <t>Adı Soyadı</t>
  </si>
  <si>
    <t>ONAYLAYAN BİRİM AMİRİNİN :</t>
  </si>
  <si>
    <t>ADI SOYADI:</t>
  </si>
  <si>
    <t>Okul Müdürü</t>
  </si>
  <si>
    <t>Düzenleme Tarihi</t>
  </si>
  <si>
    <t>Okul/Kurumu :</t>
  </si>
  <si>
    <t>İlgili Yıl :</t>
  </si>
  <si>
    <t>ÜNVANI :</t>
  </si>
  <si>
    <t>MÜHÜR :</t>
  </si>
  <si>
    <t xml:space="preserve">Yılı </t>
  </si>
  <si>
    <t>İşçi</t>
  </si>
  <si>
    <t>Ünvanı:</t>
  </si>
  <si>
    <t xml:space="preserve">Yukarıda isimleri yazılı bulunan Temizlik işçi/işçileri </t>
  </si>
  <si>
    <t>Döneminde puantajda belirtilen günlerde çalıştırılmıştır.</t>
  </si>
  <si>
    <t>ÇAĞLAYANCERİT KAYMAKAMLIĞI</t>
  </si>
  <si>
    <t>Ayı</t>
  </si>
  <si>
    <r>
      <t>T</t>
    </r>
    <r>
      <rPr>
        <b/>
        <sz val="10"/>
        <rFont val="Times New Roman"/>
        <family val="1"/>
      </rPr>
      <t>= Tatil</t>
    </r>
  </si>
  <si>
    <t>TEMİZLİK İŞÇİSİ AYLIK PUANTAJ CETVELİ</t>
  </si>
  <si>
    <t>MART</t>
  </si>
  <si>
    <t>……………..  İLKOKULU-ORTAOKULU MÜDÜRLÜĞÜ</t>
  </si>
  <si>
    <t>………… İlkokulu/Ortaokulu Müdürlüğü</t>
  </si>
  <si>
    <t>KASIM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</si>
</sst>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yyyy"/>
    <numFmt numFmtId="187" formatCode="dd/mm/yyyy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i/>
      <u val="single"/>
      <sz val="10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47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47" applyFont="1" applyFill="1" applyAlignment="1" applyProtection="1">
      <alignment horizontal="center"/>
      <protection locked="0"/>
    </xf>
    <xf numFmtId="0" fontId="3" fillId="0" borderId="0" xfId="47" applyFont="1" applyFill="1" applyAlignment="1" applyProtection="1">
      <alignment/>
      <protection locked="0"/>
    </xf>
    <xf numFmtId="0" fontId="2" fillId="0" borderId="0" xfId="47" applyFont="1" applyFill="1" applyAlignment="1" applyProtection="1">
      <alignment horizontal="left"/>
      <protection locked="0"/>
    </xf>
    <xf numFmtId="0" fontId="2" fillId="0" borderId="10" xfId="47" applyFont="1" applyFill="1" applyBorder="1" applyAlignment="1" applyProtection="1">
      <alignment horizontal="center" vertical="center" wrapText="1"/>
      <protection locked="0"/>
    </xf>
    <xf numFmtId="0" fontId="2" fillId="0" borderId="11" xfId="47" applyFont="1" applyFill="1" applyBorder="1" applyAlignment="1" applyProtection="1">
      <alignment horizontal="center" vertical="center" wrapText="1"/>
      <protection locked="0"/>
    </xf>
    <xf numFmtId="0" fontId="2" fillId="0" borderId="12" xfId="47" applyFont="1" applyFill="1" applyBorder="1" applyAlignment="1" applyProtection="1">
      <alignment horizontal="center" vertical="center" wrapText="1"/>
      <protection locked="0"/>
    </xf>
    <xf numFmtId="0" fontId="2" fillId="0" borderId="13" xfId="47" applyFont="1" applyFill="1" applyBorder="1" applyAlignment="1" applyProtection="1">
      <alignment horizontal="center" vertical="center" wrapText="1"/>
      <protection locked="0"/>
    </xf>
    <xf numFmtId="0" fontId="2" fillId="0" borderId="14" xfId="47" applyFont="1" applyFill="1" applyBorder="1" applyAlignment="1" applyProtection="1">
      <alignment horizontal="center" vertical="center"/>
      <protection locked="0"/>
    </xf>
    <xf numFmtId="0" fontId="2" fillId="0" borderId="15" xfId="47" applyFont="1" applyFill="1" applyBorder="1" applyAlignment="1" applyProtection="1">
      <alignment horizontal="center" vertical="center" wrapText="1"/>
      <protection locked="0"/>
    </xf>
    <xf numFmtId="0" fontId="2" fillId="0" borderId="16" xfId="47" applyFont="1" applyFill="1" applyBorder="1" applyAlignment="1" applyProtection="1">
      <alignment horizontal="center" vertical="center" shrinkToFit="1"/>
      <protection locked="0"/>
    </xf>
    <xf numFmtId="0" fontId="2" fillId="0" borderId="17" xfId="47" applyFont="1" applyFill="1" applyBorder="1" applyAlignment="1" applyProtection="1">
      <alignment horizontal="center" vertical="center" wrapText="1"/>
      <protection locked="0"/>
    </xf>
    <xf numFmtId="0" fontId="2" fillId="0" borderId="18" xfId="47" applyFont="1" applyFill="1" applyBorder="1" applyAlignment="1" applyProtection="1">
      <alignment horizontal="center" vertical="center" shrinkToFit="1"/>
      <protection locked="0"/>
    </xf>
    <xf numFmtId="0" fontId="2" fillId="0" borderId="19" xfId="47" applyFont="1" applyFill="1" applyBorder="1" applyAlignment="1" applyProtection="1">
      <alignment horizontal="center" vertical="center" wrapText="1"/>
      <protection locked="0"/>
    </xf>
    <xf numFmtId="0" fontId="2" fillId="0" borderId="20" xfId="47" applyFont="1" applyFill="1" applyBorder="1" applyAlignment="1" applyProtection="1">
      <alignment horizontal="center" vertical="center" shrinkToFit="1"/>
      <protection locked="0"/>
    </xf>
    <xf numFmtId="0" fontId="2" fillId="0" borderId="0" xfId="47" applyFont="1" applyFill="1" applyBorder="1" applyAlignment="1" applyProtection="1">
      <alignment horizontal="center" vertical="center" wrapText="1"/>
      <protection locked="0"/>
    </xf>
    <xf numFmtId="0" fontId="2" fillId="0" borderId="0" xfId="47" applyFont="1" applyFill="1" applyBorder="1" applyAlignment="1" applyProtection="1">
      <alignment horizontal="center" wrapText="1"/>
      <protection locked="0"/>
    </xf>
    <xf numFmtId="0" fontId="2" fillId="0" borderId="0" xfId="47" applyFont="1" applyFill="1" applyBorder="1" applyAlignment="1" applyProtection="1">
      <alignment wrapText="1"/>
      <protection locked="0"/>
    </xf>
    <xf numFmtId="0" fontId="1" fillId="0" borderId="0" xfId="47" applyFont="1" applyFill="1" applyBorder="1" applyAlignment="1" applyProtection="1">
      <alignment horizontal="center" wrapText="1"/>
      <protection locked="0"/>
    </xf>
    <xf numFmtId="0" fontId="5" fillId="0" borderId="0" xfId="47" applyFont="1" applyFill="1" applyBorder="1" applyAlignment="1" applyProtection="1">
      <alignment horizontal="right" vertical="top" wrapText="1"/>
      <protection locked="0"/>
    </xf>
    <xf numFmtId="0" fontId="2" fillId="0" borderId="0" xfId="47" applyFont="1" applyFill="1" applyBorder="1" applyAlignment="1" applyProtection="1">
      <alignment horizontal="center"/>
      <protection locked="0"/>
    </xf>
    <xf numFmtId="0" fontId="6" fillId="0" borderId="0" xfId="47" applyFont="1" applyFill="1" applyBorder="1" applyAlignment="1" applyProtection="1">
      <alignment horizontal="left"/>
      <protection locked="0"/>
    </xf>
    <xf numFmtId="0" fontId="2" fillId="0" borderId="0" xfId="47" applyFont="1" applyFill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47" applyFont="1" applyFill="1" applyBorder="1" applyAlignment="1" applyProtection="1">
      <alignment horizontal="left"/>
      <protection locked="0"/>
    </xf>
    <xf numFmtId="0" fontId="1" fillId="0" borderId="0" xfId="47" applyFont="1" applyFill="1" applyBorder="1" applyAlignment="1" applyProtection="1">
      <alignment vertical="top" wrapText="1"/>
      <protection/>
    </xf>
    <xf numFmtId="0" fontId="5" fillId="0" borderId="21" xfId="47" applyFont="1" applyFill="1" applyBorder="1" applyAlignment="1" applyProtection="1">
      <alignment vertical="center" wrapText="1"/>
      <protection hidden="1"/>
    </xf>
    <xf numFmtId="0" fontId="5" fillId="0" borderId="22" xfId="47" applyFont="1" applyFill="1" applyBorder="1" applyAlignment="1" applyProtection="1">
      <alignment vertical="center" wrapText="1"/>
      <protection hidden="1"/>
    </xf>
    <xf numFmtId="0" fontId="5" fillId="0" borderId="23" xfId="47" applyFont="1" applyFill="1" applyBorder="1" applyAlignment="1" applyProtection="1">
      <alignment vertical="center" wrapText="1"/>
      <protection hidden="1"/>
    </xf>
    <xf numFmtId="0" fontId="5" fillId="0" borderId="24" xfId="47" applyFont="1" applyFill="1" applyBorder="1" applyAlignment="1" applyProtection="1">
      <alignment vertical="center" wrapText="1"/>
      <protection hidden="1"/>
    </xf>
    <xf numFmtId="0" fontId="5" fillId="0" borderId="18" xfId="47" applyFont="1" applyFill="1" applyBorder="1" applyAlignment="1" applyProtection="1">
      <alignment vertical="center" wrapText="1"/>
      <protection hidden="1"/>
    </xf>
    <xf numFmtId="0" fontId="5" fillId="0" borderId="25" xfId="47" applyFont="1" applyFill="1" applyBorder="1" applyAlignment="1" applyProtection="1">
      <alignment vertical="center" wrapText="1"/>
      <protection hidden="1"/>
    </xf>
    <xf numFmtId="0" fontId="5" fillId="0" borderId="26" xfId="47" applyFont="1" applyFill="1" applyBorder="1" applyAlignment="1" applyProtection="1">
      <alignment vertical="center" wrapText="1"/>
      <protection hidden="1"/>
    </xf>
    <xf numFmtId="0" fontId="5" fillId="0" borderId="20" xfId="47" applyFont="1" applyFill="1" applyBorder="1" applyAlignment="1" applyProtection="1">
      <alignment vertical="center" wrapText="1"/>
      <protection hidden="1"/>
    </xf>
    <xf numFmtId="0" fontId="5" fillId="0" borderId="27" xfId="47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47" applyFont="1" applyFill="1" applyAlignment="1" applyProtection="1">
      <alignment vertical="center"/>
      <protection locked="0"/>
    </xf>
    <xf numFmtId="0" fontId="2" fillId="0" borderId="0" xfId="47" applyFont="1" applyFill="1" applyAlignment="1" applyProtection="1">
      <alignment horizontal="center" vertical="center"/>
      <protection locked="0"/>
    </xf>
    <xf numFmtId="0" fontId="2" fillId="0" borderId="28" xfId="47" applyFont="1" applyFill="1" applyBorder="1" applyAlignment="1" applyProtection="1">
      <alignment horizontal="left" vertical="center" shrinkToFit="1"/>
      <protection locked="0"/>
    </xf>
    <xf numFmtId="0" fontId="2" fillId="0" borderId="29" xfId="47" applyFont="1" applyFill="1" applyBorder="1" applyAlignment="1" applyProtection="1">
      <alignment horizontal="left" vertical="center" shrinkToFit="1"/>
      <protection locked="0"/>
    </xf>
    <xf numFmtId="0" fontId="2" fillId="0" borderId="30" xfId="47" applyFont="1" applyFill="1" applyBorder="1" applyAlignment="1" applyProtection="1">
      <alignment horizontal="left" vertical="center" shrinkToFit="1"/>
      <protection locked="0"/>
    </xf>
    <xf numFmtId="0" fontId="2" fillId="0" borderId="0" xfId="47" applyFont="1" applyFill="1" applyBorder="1" applyAlignment="1" applyProtection="1">
      <alignment horizontal="center" vertical="center"/>
      <protection locked="0"/>
    </xf>
    <xf numFmtId="0" fontId="1" fillId="0" borderId="0" xfId="47" applyFont="1" applyFill="1" applyBorder="1" applyAlignment="1" applyProtection="1">
      <alignment horizontal="center" vertical="center" wrapText="1"/>
      <protection locked="0"/>
    </xf>
    <xf numFmtId="0" fontId="2" fillId="0" borderId="0" xfId="47" applyFont="1" applyFill="1" applyBorder="1" applyAlignment="1" applyProtection="1">
      <alignment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9" fillId="0" borderId="0" xfId="47" applyFont="1" applyFill="1" applyBorder="1" applyAlignment="1" applyProtection="1">
      <alignment horizontal="left"/>
      <protection locked="0"/>
    </xf>
    <xf numFmtId="0" fontId="3" fillId="0" borderId="0" xfId="47" applyFont="1" applyFill="1" applyAlignment="1" applyProtection="1">
      <alignment horizontal="center" vertical="center"/>
      <protection locked="0"/>
    </xf>
    <xf numFmtId="0" fontId="2" fillId="0" borderId="0" xfId="47" applyFont="1" applyFill="1" applyBorder="1" applyAlignment="1" applyProtection="1">
      <alignment horizontal="left" vertical="center"/>
      <protection locked="0"/>
    </xf>
    <xf numFmtId="0" fontId="1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" fillId="0" borderId="31" xfId="47" applyFont="1" applyFill="1" applyBorder="1" applyAlignment="1" applyProtection="1">
      <alignment horizontal="left" vertical="top"/>
      <protection locked="0"/>
    </xf>
    <xf numFmtId="0" fontId="2" fillId="0" borderId="32" xfId="47" applyFont="1" applyFill="1" applyBorder="1" applyAlignment="1" applyProtection="1">
      <alignment horizontal="left" vertical="top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" fillId="0" borderId="31" xfId="47" applyFont="1" applyFill="1" applyBorder="1" applyAlignment="1" applyProtection="1">
      <alignment horizontal="left" vertical="top" wrapText="1"/>
      <protection hidden="1"/>
    </xf>
    <xf numFmtId="0" fontId="1" fillId="0" borderId="33" xfId="47" applyFont="1" applyFill="1" applyBorder="1" applyAlignment="1" applyProtection="1">
      <alignment horizontal="left" vertical="top" wrapText="1"/>
      <protection hidden="1"/>
    </xf>
    <xf numFmtId="0" fontId="1" fillId="0" borderId="32" xfId="47" applyFont="1" applyFill="1" applyBorder="1" applyAlignment="1" applyProtection="1">
      <alignment horizontal="left" vertical="top" wrapText="1"/>
      <protection hidden="1"/>
    </xf>
    <xf numFmtId="0" fontId="2" fillId="0" borderId="0" xfId="47" applyFont="1" applyFill="1" applyAlignment="1" applyProtection="1">
      <alignment horizontal="center" vertical="center"/>
      <protection locked="0"/>
    </xf>
    <xf numFmtId="0" fontId="2" fillId="0" borderId="11" xfId="47" applyFont="1" applyFill="1" applyBorder="1" applyAlignment="1" applyProtection="1">
      <alignment horizontal="center" textRotation="90"/>
      <protection locked="0"/>
    </xf>
    <xf numFmtId="0" fontId="2" fillId="0" borderId="34" xfId="47" applyFont="1" applyFill="1" applyBorder="1" applyAlignment="1" applyProtection="1">
      <alignment horizontal="center" textRotation="90"/>
      <protection locked="0"/>
    </xf>
    <xf numFmtId="0" fontId="2" fillId="0" borderId="13" xfId="47" applyFont="1" applyFill="1" applyBorder="1" applyAlignment="1" applyProtection="1">
      <alignment horizontal="center" textRotation="90"/>
      <protection locked="0"/>
    </xf>
    <xf numFmtId="0" fontId="4" fillId="0" borderId="14" xfId="47" applyFont="1" applyFill="1" applyBorder="1" applyAlignment="1" applyProtection="1">
      <alignment horizontal="center" textRotation="90"/>
      <protection locked="0"/>
    </xf>
    <xf numFmtId="186" fontId="1" fillId="0" borderId="31" xfId="0" applyNumberFormat="1" applyFont="1" applyFill="1" applyBorder="1" applyAlignment="1" applyProtection="1">
      <alignment horizontal="center" vertical="center"/>
      <protection hidden="1"/>
    </xf>
    <xf numFmtId="186" fontId="1" fillId="0" borderId="33" xfId="0" applyNumberFormat="1" applyFont="1" applyFill="1" applyBorder="1" applyAlignment="1" applyProtection="1">
      <alignment horizontal="center" vertical="center"/>
      <protection hidden="1"/>
    </xf>
    <xf numFmtId="186" fontId="1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0" xfId="47" applyFont="1" applyFill="1" applyBorder="1" applyAlignment="1" applyProtection="1">
      <alignment horizontal="center"/>
      <protection locked="0"/>
    </xf>
    <xf numFmtId="0" fontId="8" fillId="0" borderId="0" xfId="47" applyFont="1" applyFill="1" applyAlignment="1" applyProtection="1">
      <alignment horizontal="center" vertical="center"/>
      <protection locked="0"/>
    </xf>
    <xf numFmtId="0" fontId="2" fillId="0" borderId="35" xfId="47" applyFont="1" applyFill="1" applyBorder="1" applyAlignment="1" applyProtection="1">
      <alignment horizontal="center" vertical="center" wrapText="1"/>
      <protection locked="0"/>
    </xf>
    <xf numFmtId="0" fontId="2" fillId="0" borderId="36" xfId="47" applyFont="1" applyFill="1" applyBorder="1" applyAlignment="1" applyProtection="1">
      <alignment horizontal="center" vertical="center" wrapText="1"/>
      <protection locked="0"/>
    </xf>
    <xf numFmtId="0" fontId="1" fillId="0" borderId="37" xfId="47" applyFont="1" applyFill="1" applyBorder="1" applyAlignment="1" applyProtection="1">
      <alignment horizontal="center" vertical="center" wrapText="1"/>
      <protection locked="0"/>
    </xf>
    <xf numFmtId="0" fontId="1" fillId="0" borderId="14" xfId="47" applyFont="1" applyFill="1" applyBorder="1" applyAlignment="1" applyProtection="1">
      <alignment horizontal="center" vertical="center" wrapText="1"/>
      <protection locked="0"/>
    </xf>
    <xf numFmtId="0" fontId="1" fillId="0" borderId="37" xfId="47" applyFont="1" applyFill="1" applyBorder="1" applyAlignment="1" applyProtection="1">
      <alignment horizontal="center" wrapText="1"/>
      <protection locked="0"/>
    </xf>
    <xf numFmtId="14" fontId="2" fillId="0" borderId="0" xfId="47" applyNumberFormat="1" applyFont="1" applyFill="1" applyAlignment="1" applyProtection="1">
      <alignment horizontal="center" vertical="center"/>
      <protection locked="0"/>
    </xf>
    <xf numFmtId="186" fontId="1" fillId="0" borderId="38" xfId="0" applyNumberFormat="1" applyFont="1" applyFill="1" applyBorder="1" applyAlignment="1" applyProtection="1">
      <alignment horizontal="center" vertical="center"/>
      <protection hidden="1"/>
    </xf>
    <xf numFmtId="186" fontId="1" fillId="0" borderId="39" xfId="0" applyNumberFormat="1" applyFont="1" applyFill="1" applyBorder="1" applyAlignment="1" applyProtection="1">
      <alignment horizontal="center" vertical="center"/>
      <protection hidden="1"/>
    </xf>
    <xf numFmtId="186" fontId="1" fillId="0" borderId="40" xfId="0" applyNumberFormat="1" applyFont="1" applyFill="1" applyBorder="1" applyAlignment="1" applyProtection="1">
      <alignment horizontal="center" vertical="center"/>
      <protection hidden="1"/>
    </xf>
    <xf numFmtId="14" fontId="2" fillId="0" borderId="0" xfId="47" applyNumberFormat="1" applyFont="1" applyFill="1" applyAlignment="1" applyProtection="1">
      <alignment horizontal="center"/>
      <protection locked="0"/>
    </xf>
    <xf numFmtId="0" fontId="2" fillId="0" borderId="0" xfId="47" applyFont="1" applyFill="1" applyAlignment="1" applyProtection="1">
      <alignment horizontal="center"/>
      <protection locked="0"/>
    </xf>
    <xf numFmtId="0" fontId="1" fillId="0" borderId="41" xfId="47" applyFont="1" applyFill="1" applyBorder="1" applyAlignment="1" applyProtection="1">
      <alignment horizontal="center" textRotation="90"/>
      <protection locked="0"/>
    </xf>
    <xf numFmtId="0" fontId="1" fillId="0" borderId="42" xfId="47" applyFont="1" applyFill="1" applyBorder="1" applyAlignment="1" applyProtection="1">
      <alignment horizontal="left" vertical="top" wrapText="1"/>
      <protection hidden="1"/>
    </xf>
    <xf numFmtId="0" fontId="1" fillId="0" borderId="43" xfId="47" applyFont="1" applyFill="1" applyBorder="1" applyAlignment="1" applyProtection="1">
      <alignment horizontal="left" vertical="top" wrapText="1"/>
      <protection hidden="1"/>
    </xf>
    <xf numFmtId="14" fontId="1" fillId="0" borderId="0" xfId="47" applyNumberFormat="1" applyFont="1" applyFill="1" applyAlignment="1" applyProtection="1">
      <alignment horizontal="center" vertical="center"/>
      <protection locked="0"/>
    </xf>
    <xf numFmtId="0" fontId="1" fillId="0" borderId="0" xfId="47" applyFont="1" applyFill="1" applyAlignment="1" applyProtection="1">
      <alignment horizontal="center" vertical="center"/>
      <protection locked="0"/>
    </xf>
    <xf numFmtId="187" fontId="2" fillId="0" borderId="0" xfId="47" applyNumberFormat="1" applyFont="1" applyFill="1" applyAlignment="1" applyProtection="1">
      <alignment horizontal="center"/>
      <protection locked="0"/>
    </xf>
    <xf numFmtId="0" fontId="2" fillId="0" borderId="44" xfId="47" applyFont="1" applyFill="1" applyBorder="1" applyAlignment="1" applyProtection="1">
      <alignment horizontal="left" vertical="top"/>
      <protection locked="0"/>
    </xf>
    <xf numFmtId="0" fontId="2" fillId="0" borderId="45" xfId="47" applyFont="1" applyFill="1" applyBorder="1" applyAlignment="1" applyProtection="1">
      <alignment horizontal="left" vertical="top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186" fontId="2" fillId="0" borderId="0" xfId="47" applyNumberFormat="1" applyFont="1" applyFill="1" applyBorder="1" applyAlignment="1" applyProtection="1">
      <alignment horizontal="center" vertical="center"/>
      <protection hidden="1"/>
    </xf>
    <xf numFmtId="0" fontId="2" fillId="0" borderId="0" xfId="47" applyFont="1" applyFill="1" applyBorder="1" applyAlignment="1" applyProtection="1">
      <alignment horizontal="center" vertical="center"/>
      <protection hidden="1"/>
    </xf>
    <xf numFmtId="0" fontId="2" fillId="0" borderId="37" xfId="47" applyFont="1" applyFill="1" applyBorder="1" applyAlignment="1" applyProtection="1">
      <alignment horizontal="center"/>
      <protection locked="0"/>
    </xf>
    <xf numFmtId="0" fontId="2" fillId="0" borderId="46" xfId="47" applyFont="1" applyFill="1" applyBorder="1" applyAlignment="1" applyProtection="1">
      <alignment horizont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6"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0</xdr:row>
      <xdr:rowOff>114300</xdr:rowOff>
    </xdr:from>
    <xdr:to>
      <xdr:col>39</xdr:col>
      <xdr:colOff>304800</xdr:colOff>
      <xdr:row>5</xdr:row>
      <xdr:rowOff>142875</xdr:rowOff>
    </xdr:to>
    <xdr:pic macro="[0]!temizle">
      <xdr:nvPicPr>
        <xdr:cNvPr id="1" name="Picture 27" descr="temizl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982075" y="1143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32</xdr:col>
      <xdr:colOff>123825</xdr:colOff>
      <xdr:row>0</xdr:row>
      <xdr:rowOff>114300</xdr:rowOff>
    </xdr:from>
    <xdr:to>
      <xdr:col>36</xdr:col>
      <xdr:colOff>161925</xdr:colOff>
      <xdr:row>5</xdr:row>
      <xdr:rowOff>142875</xdr:rowOff>
    </xdr:to>
    <xdr:pic macro="[0]!yazdır">
      <xdr:nvPicPr>
        <xdr:cNvPr id="2" name="Picture 28" descr="yazdı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96250" y="1143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ient\Belgelerim\Downloads\s&#252;rekli%20i&#351;&#231;iler\Puantaj%2020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N40"/>
  <sheetViews>
    <sheetView showGridLines="0" showZeros="0" tabSelected="1" zoomScalePageLayoutView="0" workbookViewId="0" topLeftCell="A1">
      <selection activeCell="D11" sqref="D11:D14"/>
    </sheetView>
  </sheetViews>
  <sheetFormatPr defaultColWidth="9.140625" defaultRowHeight="12.75"/>
  <cols>
    <col min="1" max="1" width="4.8515625" style="2" customWidth="1"/>
    <col min="2" max="2" width="12.140625" style="2" customWidth="1"/>
    <col min="3" max="3" width="23.8515625" style="2" customWidth="1"/>
    <col min="4" max="34" width="2.7109375" style="2" customWidth="1"/>
    <col min="35" max="39" width="3.7109375" style="2" customWidth="1"/>
    <col min="40" max="40" width="4.7109375" style="2" customWidth="1"/>
    <col min="41" max="16384" width="9.140625" style="2" customWidth="1"/>
  </cols>
  <sheetData>
    <row r="1" spans="1:40" ht="14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14.2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14.25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4.75" customHeight="1" thickBot="1" thickTop="1">
      <c r="A7" s="100" t="s">
        <v>24</v>
      </c>
      <c r="B7" s="101"/>
      <c r="C7" s="95" t="s">
        <v>38</v>
      </c>
      <c r="D7" s="95"/>
      <c r="E7" s="96"/>
      <c r="F7" s="27"/>
      <c r="G7" s="82" t="s">
        <v>36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4"/>
      <c r="AA7" s="4"/>
      <c r="AB7" s="4"/>
      <c r="AH7" s="102" t="s">
        <v>25</v>
      </c>
      <c r="AI7" s="103"/>
      <c r="AJ7" s="89">
        <f ca="1">TODAY()</f>
        <v>42677</v>
      </c>
      <c r="AK7" s="90"/>
      <c r="AL7" s="90"/>
      <c r="AM7" s="90"/>
      <c r="AN7" s="91"/>
    </row>
    <row r="8" spans="1:40" ht="24.75" customHeight="1" thickBot="1" thickTop="1">
      <c r="A8" s="66" t="s">
        <v>30</v>
      </c>
      <c r="B8" s="67"/>
      <c r="C8" s="70" t="s">
        <v>29</v>
      </c>
      <c r="D8" s="71"/>
      <c r="E8" s="72"/>
      <c r="F8" s="2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  <c r="AB8" s="4"/>
      <c r="AH8" s="68" t="s">
        <v>34</v>
      </c>
      <c r="AI8" s="69"/>
      <c r="AJ8" s="78" t="s">
        <v>40</v>
      </c>
      <c r="AK8" s="79"/>
      <c r="AL8" s="79"/>
      <c r="AM8" s="79"/>
      <c r="AN8" s="80"/>
    </row>
    <row r="9" spans="1:40" ht="14.25" thickBot="1" thickTop="1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26"/>
      <c r="AI9" s="26"/>
      <c r="AJ9" s="26"/>
      <c r="AK9" s="26"/>
      <c r="AL9" s="26"/>
      <c r="AM9" s="26"/>
      <c r="AN9" s="26"/>
    </row>
    <row r="10" spans="1:40" ht="13.5" customHeight="1" thickTop="1">
      <c r="A10" s="83"/>
      <c r="B10" s="85" t="s">
        <v>1</v>
      </c>
      <c r="C10" s="85"/>
      <c r="D10" s="87" t="s">
        <v>2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106" t="s">
        <v>3</v>
      </c>
      <c r="AJ10" s="106"/>
      <c r="AK10" s="106"/>
      <c r="AL10" s="106"/>
      <c r="AM10" s="106"/>
      <c r="AN10" s="107"/>
    </row>
    <row r="11" spans="1:40" ht="14.25" customHeight="1">
      <c r="A11" s="84"/>
      <c r="B11" s="86"/>
      <c r="C11" s="86"/>
      <c r="D11" s="74" t="s">
        <v>6</v>
      </c>
      <c r="E11" s="74" t="s">
        <v>7</v>
      </c>
      <c r="F11" s="74" t="s">
        <v>8</v>
      </c>
      <c r="G11" s="74" t="s">
        <v>9</v>
      </c>
      <c r="H11" s="74" t="s">
        <v>10</v>
      </c>
      <c r="I11" s="74" t="s">
        <v>4</v>
      </c>
      <c r="J11" s="74" t="s">
        <v>5</v>
      </c>
      <c r="K11" s="74" t="s">
        <v>6</v>
      </c>
      <c r="L11" s="74" t="s">
        <v>7</v>
      </c>
      <c r="M11" s="74" t="s">
        <v>8</v>
      </c>
      <c r="N11" s="74" t="s">
        <v>9</v>
      </c>
      <c r="O11" s="74" t="s">
        <v>10</v>
      </c>
      <c r="P11" s="74" t="s">
        <v>4</v>
      </c>
      <c r="Q11" s="74" t="s">
        <v>5</v>
      </c>
      <c r="R11" s="74" t="s">
        <v>6</v>
      </c>
      <c r="S11" s="74" t="s">
        <v>7</v>
      </c>
      <c r="T11" s="74" t="s">
        <v>8</v>
      </c>
      <c r="U11" s="74" t="s">
        <v>9</v>
      </c>
      <c r="V11" s="74" t="s">
        <v>10</v>
      </c>
      <c r="W11" s="74" t="s">
        <v>4</v>
      </c>
      <c r="X11" s="74" t="s">
        <v>5</v>
      </c>
      <c r="Y11" s="74" t="s">
        <v>6</v>
      </c>
      <c r="Z11" s="74" t="s">
        <v>7</v>
      </c>
      <c r="AA11" s="74" t="s">
        <v>8</v>
      </c>
      <c r="AB11" s="74" t="s">
        <v>9</v>
      </c>
      <c r="AC11" s="74" t="s">
        <v>10</v>
      </c>
      <c r="AD11" s="74" t="s">
        <v>4</v>
      </c>
      <c r="AE11" s="74" t="s">
        <v>5</v>
      </c>
      <c r="AF11" s="74" t="s">
        <v>6</v>
      </c>
      <c r="AG11" s="74" t="s">
        <v>7</v>
      </c>
      <c r="AH11" s="74" t="s">
        <v>8</v>
      </c>
      <c r="AI11" s="77" t="s">
        <v>11</v>
      </c>
      <c r="AJ11" s="77" t="s">
        <v>35</v>
      </c>
      <c r="AK11" s="77" t="s">
        <v>12</v>
      </c>
      <c r="AL11" s="77" t="s">
        <v>13</v>
      </c>
      <c r="AM11" s="77" t="s">
        <v>14</v>
      </c>
      <c r="AN11" s="94" t="s">
        <v>3</v>
      </c>
    </row>
    <row r="12" spans="1:40" ht="12.75">
      <c r="A12" s="84"/>
      <c r="B12" s="86"/>
      <c r="C12" s="8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7"/>
      <c r="AJ12" s="77"/>
      <c r="AK12" s="77"/>
      <c r="AL12" s="77"/>
      <c r="AM12" s="77"/>
      <c r="AN12" s="94"/>
    </row>
    <row r="13" spans="1:40" ht="12.75">
      <c r="A13" s="84"/>
      <c r="B13" s="86"/>
      <c r="C13" s="86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7"/>
      <c r="AJ13" s="77"/>
      <c r="AK13" s="77"/>
      <c r="AL13" s="77"/>
      <c r="AM13" s="77"/>
      <c r="AN13" s="94"/>
    </row>
    <row r="14" spans="1:40" ht="22.5" customHeight="1">
      <c r="A14" s="6" t="s">
        <v>15</v>
      </c>
      <c r="B14" s="7" t="s">
        <v>16</v>
      </c>
      <c r="C14" s="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  <c r="AJ14" s="77"/>
      <c r="AK14" s="77"/>
      <c r="AL14" s="77"/>
      <c r="AM14" s="77"/>
      <c r="AN14" s="94"/>
    </row>
    <row r="15" spans="1:40" ht="23.25" customHeight="1">
      <c r="A15" s="8" t="s">
        <v>17</v>
      </c>
      <c r="B15" s="9" t="s">
        <v>18</v>
      </c>
      <c r="C15" s="9" t="s">
        <v>19</v>
      </c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10</v>
      </c>
      <c r="N15" s="10">
        <v>11</v>
      </c>
      <c r="O15" s="10">
        <v>12</v>
      </c>
      <c r="P15" s="10">
        <v>13</v>
      </c>
      <c r="Q15" s="10">
        <v>14</v>
      </c>
      <c r="R15" s="10">
        <v>15</v>
      </c>
      <c r="S15" s="10">
        <v>16</v>
      </c>
      <c r="T15" s="10">
        <v>17</v>
      </c>
      <c r="U15" s="10">
        <v>18</v>
      </c>
      <c r="V15" s="10">
        <v>19</v>
      </c>
      <c r="W15" s="10">
        <v>20</v>
      </c>
      <c r="X15" s="10">
        <v>21</v>
      </c>
      <c r="Y15" s="10">
        <v>22</v>
      </c>
      <c r="Z15" s="10">
        <v>23</v>
      </c>
      <c r="AA15" s="10">
        <v>24</v>
      </c>
      <c r="AB15" s="10">
        <v>25</v>
      </c>
      <c r="AC15" s="10">
        <v>26</v>
      </c>
      <c r="AD15" s="10">
        <v>27</v>
      </c>
      <c r="AE15" s="10">
        <v>28</v>
      </c>
      <c r="AF15" s="10">
        <v>29</v>
      </c>
      <c r="AG15" s="10">
        <v>30</v>
      </c>
      <c r="AH15" s="10">
        <v>31</v>
      </c>
      <c r="AI15" s="77"/>
      <c r="AJ15" s="77"/>
      <c r="AK15" s="77"/>
      <c r="AL15" s="77"/>
      <c r="AM15" s="77"/>
      <c r="AN15" s="94"/>
    </row>
    <row r="16" spans="1:40" ht="12.75">
      <c r="A16" s="11">
        <v>1</v>
      </c>
      <c r="B16" s="12"/>
      <c r="C16" s="40"/>
      <c r="D16" s="62"/>
      <c r="E16" s="60"/>
      <c r="F16" s="46"/>
      <c r="G16" s="46"/>
      <c r="H16" s="46"/>
      <c r="I16" s="46"/>
      <c r="J16" s="63"/>
      <c r="K16" s="59"/>
      <c r="L16" s="60"/>
      <c r="M16" s="60"/>
      <c r="N16" s="46"/>
      <c r="O16" s="46"/>
      <c r="P16" s="63"/>
      <c r="Q16" s="63"/>
      <c r="R16" s="59"/>
      <c r="S16" s="60"/>
      <c r="T16" s="59"/>
      <c r="U16" s="61"/>
      <c r="V16" s="61"/>
      <c r="W16" s="64"/>
      <c r="X16" s="64"/>
      <c r="Y16" s="59"/>
      <c r="Z16" s="60"/>
      <c r="AA16" s="61"/>
      <c r="AB16" s="61"/>
      <c r="AC16" s="47"/>
      <c r="AD16" s="64"/>
      <c r="AE16" s="64"/>
      <c r="AF16" s="61"/>
      <c r="AG16" s="59"/>
      <c r="AH16" s="60"/>
      <c r="AI16" s="28">
        <v>22</v>
      </c>
      <c r="AJ16" s="29">
        <v>9</v>
      </c>
      <c r="AK16" s="29">
        <f aca="true" t="shared" si="0" ref="AK16:AK25">COUNTIF(D16:AH16,"İ")</f>
        <v>0</v>
      </c>
      <c r="AL16" s="29">
        <f aca="true" t="shared" si="1" ref="AL16:AL25">COUNTIF(D16:AH16,"R")</f>
        <v>0</v>
      </c>
      <c r="AM16" s="29">
        <f aca="true" t="shared" si="2" ref="AM16:AM25">COUNTIF(D16:AH16,"G")</f>
        <v>0</v>
      </c>
      <c r="AN16" s="30">
        <f>SUM(AI16:AM16)</f>
        <v>31</v>
      </c>
    </row>
    <row r="17" spans="1:40" ht="12.75">
      <c r="A17" s="13">
        <v>2</v>
      </c>
      <c r="B17" s="14"/>
      <c r="C17" s="41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0"/>
      <c r="AI17" s="31">
        <f aca="true" t="shared" si="3" ref="AI17:AI25">COUNTIF(D17:AH17,"D")</f>
        <v>0</v>
      </c>
      <c r="AJ17" s="32">
        <f aca="true" t="shared" si="4" ref="AJ17:AJ25">COUNTIF(D17:AH17,"T")</f>
        <v>0</v>
      </c>
      <c r="AK17" s="32">
        <f t="shared" si="0"/>
        <v>0</v>
      </c>
      <c r="AL17" s="32">
        <f t="shared" si="1"/>
        <v>0</v>
      </c>
      <c r="AM17" s="32">
        <f t="shared" si="2"/>
        <v>0</v>
      </c>
      <c r="AN17" s="33">
        <f aca="true" t="shared" si="5" ref="AN17:AN25">SUM(AI17:AM17)</f>
        <v>0</v>
      </c>
    </row>
    <row r="18" spans="1:40" ht="12.75" customHeight="1">
      <c r="A18" s="13">
        <v>3</v>
      </c>
      <c r="B18" s="14"/>
      <c r="C18" s="41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48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0"/>
      <c r="AI18" s="31">
        <f t="shared" si="3"/>
        <v>0</v>
      </c>
      <c r="AJ18" s="32">
        <f t="shared" si="4"/>
        <v>0</v>
      </c>
      <c r="AK18" s="32">
        <f t="shared" si="0"/>
        <v>0</v>
      </c>
      <c r="AL18" s="32">
        <f t="shared" si="1"/>
        <v>0</v>
      </c>
      <c r="AM18" s="32">
        <f t="shared" si="2"/>
        <v>0</v>
      </c>
      <c r="AN18" s="33">
        <f t="shared" si="5"/>
        <v>0</v>
      </c>
    </row>
    <row r="19" spans="1:40" ht="12.75">
      <c r="A19" s="13">
        <v>4</v>
      </c>
      <c r="B19" s="14"/>
      <c r="C19" s="41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0"/>
      <c r="AI19" s="31">
        <f t="shared" si="3"/>
        <v>0</v>
      </c>
      <c r="AJ19" s="32">
        <f t="shared" si="4"/>
        <v>0</v>
      </c>
      <c r="AK19" s="32">
        <f t="shared" si="0"/>
        <v>0</v>
      </c>
      <c r="AL19" s="32">
        <f t="shared" si="1"/>
        <v>0</v>
      </c>
      <c r="AM19" s="32">
        <f t="shared" si="2"/>
        <v>0</v>
      </c>
      <c r="AN19" s="33">
        <f t="shared" si="5"/>
        <v>0</v>
      </c>
    </row>
    <row r="20" spans="1:40" ht="12.75">
      <c r="A20" s="13">
        <v>5</v>
      </c>
      <c r="B20" s="14"/>
      <c r="C20" s="41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0"/>
      <c r="AI20" s="31">
        <f t="shared" si="3"/>
        <v>0</v>
      </c>
      <c r="AJ20" s="32">
        <f t="shared" si="4"/>
        <v>0</v>
      </c>
      <c r="AK20" s="32">
        <f t="shared" si="0"/>
        <v>0</v>
      </c>
      <c r="AL20" s="32">
        <f t="shared" si="1"/>
        <v>0</v>
      </c>
      <c r="AM20" s="32">
        <f t="shared" si="2"/>
        <v>0</v>
      </c>
      <c r="AN20" s="33">
        <f t="shared" si="5"/>
        <v>0</v>
      </c>
    </row>
    <row r="21" spans="1:40" ht="12.75">
      <c r="A21" s="13">
        <v>6</v>
      </c>
      <c r="B21" s="14"/>
      <c r="C21" s="41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48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31">
        <f t="shared" si="3"/>
        <v>0</v>
      </c>
      <c r="AJ21" s="32">
        <f t="shared" si="4"/>
        <v>0</v>
      </c>
      <c r="AK21" s="32">
        <f t="shared" si="0"/>
        <v>0</v>
      </c>
      <c r="AL21" s="32">
        <f t="shared" si="1"/>
        <v>0</v>
      </c>
      <c r="AM21" s="32">
        <f t="shared" si="2"/>
        <v>0</v>
      </c>
      <c r="AN21" s="33">
        <f t="shared" si="5"/>
        <v>0</v>
      </c>
    </row>
    <row r="22" spans="1:40" ht="12.75">
      <c r="A22" s="13">
        <v>7</v>
      </c>
      <c r="B22" s="14"/>
      <c r="C22" s="41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  <c r="AI22" s="31">
        <f t="shared" si="3"/>
        <v>0</v>
      </c>
      <c r="AJ22" s="32">
        <f t="shared" si="4"/>
        <v>0</v>
      </c>
      <c r="AK22" s="32">
        <f t="shared" si="0"/>
        <v>0</v>
      </c>
      <c r="AL22" s="32">
        <f t="shared" si="1"/>
        <v>0</v>
      </c>
      <c r="AM22" s="32">
        <f t="shared" si="2"/>
        <v>0</v>
      </c>
      <c r="AN22" s="33">
        <f t="shared" si="5"/>
        <v>0</v>
      </c>
    </row>
    <row r="23" spans="1:40" ht="12.75">
      <c r="A23" s="13">
        <v>8</v>
      </c>
      <c r="B23" s="14"/>
      <c r="C23" s="41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  <c r="AI23" s="31">
        <f t="shared" si="3"/>
        <v>0</v>
      </c>
      <c r="AJ23" s="32">
        <f t="shared" si="4"/>
        <v>0</v>
      </c>
      <c r="AK23" s="32">
        <f t="shared" si="0"/>
        <v>0</v>
      </c>
      <c r="AL23" s="32">
        <f t="shared" si="1"/>
        <v>0</v>
      </c>
      <c r="AM23" s="32">
        <f t="shared" si="2"/>
        <v>0</v>
      </c>
      <c r="AN23" s="33">
        <f t="shared" si="5"/>
        <v>0</v>
      </c>
    </row>
    <row r="24" spans="1:40" ht="12.75">
      <c r="A24" s="13">
        <v>9</v>
      </c>
      <c r="B24" s="14"/>
      <c r="C24" s="41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31">
        <f t="shared" si="3"/>
        <v>0</v>
      </c>
      <c r="AJ24" s="32">
        <f t="shared" si="4"/>
        <v>0</v>
      </c>
      <c r="AK24" s="32">
        <f t="shared" si="0"/>
        <v>0</v>
      </c>
      <c r="AL24" s="32">
        <f t="shared" si="1"/>
        <v>0</v>
      </c>
      <c r="AM24" s="32">
        <f t="shared" si="2"/>
        <v>0</v>
      </c>
      <c r="AN24" s="33">
        <f t="shared" si="5"/>
        <v>0</v>
      </c>
    </row>
    <row r="25" spans="1:40" ht="13.5" thickBot="1">
      <c r="A25" s="15">
        <v>10</v>
      </c>
      <c r="B25" s="16"/>
      <c r="C25" s="42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1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3"/>
      <c r="AI25" s="34">
        <f t="shared" si="3"/>
        <v>0</v>
      </c>
      <c r="AJ25" s="35">
        <f t="shared" si="4"/>
        <v>0</v>
      </c>
      <c r="AK25" s="35">
        <f t="shared" si="0"/>
        <v>0</v>
      </c>
      <c r="AL25" s="35">
        <f t="shared" si="1"/>
        <v>0</v>
      </c>
      <c r="AM25" s="35">
        <f t="shared" si="2"/>
        <v>0</v>
      </c>
      <c r="AN25" s="36">
        <f t="shared" si="5"/>
        <v>0</v>
      </c>
    </row>
    <row r="26" spans="1:40" ht="13.5" thickTop="1">
      <c r="A26" s="17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21"/>
      <c r="AK26" s="21"/>
      <c r="AL26" s="21"/>
      <c r="AM26" s="20"/>
      <c r="AN26" s="21"/>
    </row>
    <row r="27" spans="2:40" ht="12.75">
      <c r="B27" s="58" t="s">
        <v>31</v>
      </c>
      <c r="C27" s="43"/>
      <c r="D27" s="44"/>
      <c r="E27" s="43"/>
      <c r="F27" s="104">
        <f>AJ7</f>
        <v>42677</v>
      </c>
      <c r="G27" s="105"/>
      <c r="H27" s="45" t="s">
        <v>28</v>
      </c>
      <c r="I27" s="45"/>
      <c r="J27" s="104" t="s">
        <v>37</v>
      </c>
      <c r="K27" s="105"/>
      <c r="L27" s="105"/>
      <c r="M27" s="105"/>
      <c r="N27" s="105"/>
      <c r="O27" s="105"/>
      <c r="P27" s="105"/>
      <c r="Q27" s="43"/>
      <c r="R27" s="58" t="s">
        <v>32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22"/>
      <c r="AK27" s="22"/>
      <c r="AL27" s="22"/>
      <c r="AM27" s="22"/>
      <c r="AN27" s="22"/>
    </row>
    <row r="28" spans="2:40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:40" ht="12.75" customHeight="1">
      <c r="B29" s="56"/>
      <c r="D29" s="22"/>
      <c r="E29" s="24"/>
      <c r="F29" s="24"/>
      <c r="G29" s="24"/>
      <c r="H29" s="24"/>
      <c r="I29" s="24"/>
      <c r="J29" s="22"/>
      <c r="K29" s="22"/>
      <c r="L29" s="81"/>
      <c r="M29" s="81"/>
      <c r="N29" s="81"/>
      <c r="O29" s="81"/>
      <c r="P29" s="81"/>
      <c r="Q29" s="81"/>
      <c r="R29" s="81"/>
      <c r="S29" s="22"/>
      <c r="T29" s="22"/>
      <c r="U29" s="23"/>
      <c r="V29" s="22"/>
      <c r="W29" s="22"/>
      <c r="X29" s="22"/>
      <c r="Y29" s="22"/>
      <c r="Z29" s="22"/>
      <c r="AA29" s="56" t="s">
        <v>20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4:40" ht="12.75" customHeight="1">
      <c r="D30" s="24"/>
      <c r="E30" s="24"/>
      <c r="F30" s="24"/>
      <c r="G30" s="24"/>
      <c r="H30" s="24"/>
      <c r="I30" s="24"/>
      <c r="J30" s="24"/>
      <c r="K30" s="24"/>
      <c r="L30" s="92"/>
      <c r="M30" s="93"/>
      <c r="N30" s="93"/>
      <c r="O30" s="93"/>
      <c r="P30" s="93"/>
      <c r="Q30" s="93"/>
      <c r="R30" s="9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4:40" ht="12.75" customHeight="1">
      <c r="D31" s="24"/>
      <c r="E31" s="24"/>
      <c r="F31" s="99"/>
      <c r="G31" s="99"/>
      <c r="H31" s="99"/>
      <c r="I31" s="99"/>
      <c r="J31" s="99"/>
      <c r="K31" s="99"/>
      <c r="L31" s="99"/>
      <c r="M31" s="81" t="s">
        <v>23</v>
      </c>
      <c r="N31" s="81"/>
      <c r="O31" s="81"/>
      <c r="P31" s="81"/>
      <c r="Q31" s="81"/>
      <c r="R31" s="81"/>
      <c r="S31" s="81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2:40" ht="12.75" customHeight="1">
      <c r="B32" s="37"/>
      <c r="C32" s="54"/>
      <c r="D32" s="38"/>
      <c r="E32" s="38"/>
      <c r="F32" s="38"/>
      <c r="G32" s="38"/>
      <c r="H32" s="38"/>
      <c r="I32" s="38"/>
      <c r="J32" s="38"/>
      <c r="K32" s="38"/>
      <c r="L32" s="38"/>
      <c r="M32" s="97"/>
      <c r="N32" s="98"/>
      <c r="O32" s="98"/>
      <c r="P32" s="98"/>
      <c r="Q32" s="98"/>
      <c r="R32" s="98"/>
      <c r="S32" s="98"/>
      <c r="T32" s="38"/>
      <c r="U32" s="38"/>
      <c r="V32" s="38"/>
      <c r="W32" s="38"/>
      <c r="X32" s="38"/>
      <c r="Y32" s="38"/>
      <c r="Z32" s="38"/>
      <c r="AA32" s="38" t="s">
        <v>21</v>
      </c>
      <c r="AB32" s="38"/>
      <c r="AC32" s="38"/>
      <c r="AD32" s="38"/>
      <c r="AE32" s="38"/>
      <c r="AF32" s="38"/>
      <c r="AG32" s="82"/>
      <c r="AH32" s="82"/>
      <c r="AI32" s="82"/>
      <c r="AJ32" s="82"/>
      <c r="AK32" s="82"/>
      <c r="AL32" s="82"/>
      <c r="AM32" s="82"/>
      <c r="AN32" s="24"/>
    </row>
    <row r="33" spans="2:40" ht="12.75" customHeight="1">
      <c r="B33" s="37"/>
      <c r="C33" s="55"/>
      <c r="D33" s="38"/>
      <c r="E33" s="38"/>
      <c r="F33" s="38"/>
      <c r="G33" s="38"/>
      <c r="H33" s="38"/>
      <c r="I33" s="38"/>
      <c r="J33" s="38"/>
      <c r="K33" s="38"/>
      <c r="L33" s="38"/>
      <c r="M33" s="88"/>
      <c r="N33" s="73"/>
      <c r="O33" s="73"/>
      <c r="P33" s="73"/>
      <c r="Q33" s="73"/>
      <c r="R33" s="73"/>
      <c r="S33" s="73"/>
      <c r="T33" s="38"/>
      <c r="U33" s="38"/>
      <c r="V33" s="38"/>
      <c r="W33" s="38"/>
      <c r="X33" s="38"/>
      <c r="Y33" s="38"/>
      <c r="Z33" s="38"/>
      <c r="AA33" s="38"/>
      <c r="AB33" s="38"/>
      <c r="AC33" s="37"/>
      <c r="AD33" s="37"/>
      <c r="AE33" s="37"/>
      <c r="AF33" s="37"/>
      <c r="AG33" s="98"/>
      <c r="AH33" s="98"/>
      <c r="AI33" s="98"/>
      <c r="AJ33" s="98"/>
      <c r="AK33" s="98"/>
      <c r="AL33" s="98"/>
      <c r="AM33" s="98"/>
      <c r="AN33" s="24"/>
    </row>
    <row r="34" spans="2:40" ht="12.75" customHeight="1">
      <c r="B34" s="37"/>
      <c r="C34" s="54"/>
      <c r="D34" s="38"/>
      <c r="E34" s="38"/>
      <c r="F34" s="73"/>
      <c r="G34" s="73"/>
      <c r="H34" s="73"/>
      <c r="I34" s="73"/>
      <c r="J34" s="73"/>
      <c r="K34" s="73"/>
      <c r="L34" s="73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 t="s">
        <v>26</v>
      </c>
      <c r="AB34" s="38"/>
      <c r="AC34" s="37"/>
      <c r="AD34" s="37"/>
      <c r="AE34" s="37"/>
      <c r="AF34" s="37"/>
      <c r="AG34" s="82" t="s">
        <v>22</v>
      </c>
      <c r="AH34" s="82"/>
      <c r="AI34" s="82"/>
      <c r="AJ34" s="82"/>
      <c r="AK34" s="82"/>
      <c r="AL34" s="82"/>
      <c r="AM34" s="82"/>
      <c r="AN34" s="24"/>
    </row>
    <row r="35" spans="2:40" ht="12.75" customHeight="1"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9"/>
      <c r="AG35" s="39"/>
      <c r="AH35" s="38"/>
      <c r="AI35" s="38"/>
      <c r="AJ35" s="38"/>
      <c r="AK35" s="38"/>
      <c r="AL35" s="38"/>
      <c r="AM35" s="38"/>
      <c r="AN35" s="24"/>
    </row>
    <row r="36" spans="2:40" ht="12.75"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 t="s">
        <v>27</v>
      </c>
      <c r="AB36" s="38"/>
      <c r="AC36" s="38"/>
      <c r="AD36" s="38"/>
      <c r="AE36" s="39"/>
      <c r="AF36" s="39"/>
      <c r="AG36" s="39"/>
      <c r="AH36" s="38"/>
      <c r="AI36" s="38"/>
      <c r="AJ36" s="38"/>
      <c r="AK36" s="37"/>
      <c r="AL36" s="38"/>
      <c r="AM36" s="38"/>
      <c r="AN36" s="24"/>
    </row>
    <row r="37" ht="12.75">
      <c r="AK37" s="25"/>
    </row>
    <row r="38" ht="12.75">
      <c r="AM38" s="24"/>
    </row>
    <row r="40" spans="5:20" ht="27.75"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</sheetData>
  <sheetProtection/>
  <mergeCells count="66">
    <mergeCell ref="AG33:AM33"/>
    <mergeCell ref="AG34:AM34"/>
    <mergeCell ref="A7:B7"/>
    <mergeCell ref="AH7:AI7"/>
    <mergeCell ref="F27:G27"/>
    <mergeCell ref="J27:P27"/>
    <mergeCell ref="AI10:AN10"/>
    <mergeCell ref="D11:D14"/>
    <mergeCell ref="E11:E14"/>
    <mergeCell ref="N11:N14"/>
    <mergeCell ref="J11:J14"/>
    <mergeCell ref="K11:K14"/>
    <mergeCell ref="G11:G14"/>
    <mergeCell ref="H11:H14"/>
    <mergeCell ref="C7:E7"/>
    <mergeCell ref="M32:S32"/>
    <mergeCell ref="F31:L31"/>
    <mergeCell ref="I11:I14"/>
    <mergeCell ref="S11:S14"/>
    <mergeCell ref="M33:S33"/>
    <mergeCell ref="AG32:AM32"/>
    <mergeCell ref="AJ7:AN7"/>
    <mergeCell ref="L30:R30"/>
    <mergeCell ref="L29:R29"/>
    <mergeCell ref="R11:R14"/>
    <mergeCell ref="AC11:AC14"/>
    <mergeCell ref="AM11:AM15"/>
    <mergeCell ref="AN11:AN15"/>
    <mergeCell ref="L11:L14"/>
    <mergeCell ref="A1:AN1"/>
    <mergeCell ref="A2:AN2"/>
    <mergeCell ref="A3:AN3"/>
    <mergeCell ref="G7:Y7"/>
    <mergeCell ref="A10:A13"/>
    <mergeCell ref="B10:C13"/>
    <mergeCell ref="D10:AH10"/>
    <mergeCell ref="F11:F14"/>
    <mergeCell ref="M11:M14"/>
    <mergeCell ref="X11:X14"/>
    <mergeCell ref="AJ8:AN8"/>
    <mergeCell ref="M31:S31"/>
    <mergeCell ref="Q11:Q14"/>
    <mergeCell ref="U11:U14"/>
    <mergeCell ref="AG11:AG14"/>
    <mergeCell ref="T11:T14"/>
    <mergeCell ref="O11:O14"/>
    <mergeCell ref="P11:P14"/>
    <mergeCell ref="AJ11:AJ15"/>
    <mergeCell ref="AK11:AK15"/>
    <mergeCell ref="AL11:AL15"/>
    <mergeCell ref="AD11:AD14"/>
    <mergeCell ref="AE11:AE14"/>
    <mergeCell ref="V11:V14"/>
    <mergeCell ref="W11:W14"/>
    <mergeCell ref="Y11:Y14"/>
    <mergeCell ref="AF11:AF14"/>
    <mergeCell ref="E40:T40"/>
    <mergeCell ref="A8:B8"/>
    <mergeCell ref="AH8:AI8"/>
    <mergeCell ref="C8:E8"/>
    <mergeCell ref="F34:L34"/>
    <mergeCell ref="AH11:AH14"/>
    <mergeCell ref="Z11:Z14"/>
    <mergeCell ref="AA11:AA14"/>
    <mergeCell ref="AB11:AB14"/>
    <mergeCell ref="AI11:AI15"/>
  </mergeCells>
  <conditionalFormatting sqref="D17:AH25">
    <cfRule type="cellIs" priority="4" dxfId="2" operator="equal" stopIfTrue="1">
      <formula>"T"</formula>
    </cfRule>
    <cfRule type="cellIs" priority="5" dxfId="1" operator="equal" stopIfTrue="1">
      <formula>"R"</formula>
    </cfRule>
    <cfRule type="cellIs" priority="6" dxfId="0" operator="equal" stopIfTrue="1">
      <formula>"İ"</formula>
    </cfRule>
  </conditionalFormatting>
  <conditionalFormatting sqref="D16:AH16">
    <cfRule type="cellIs" priority="1" dxfId="2" operator="equal" stopIfTrue="1">
      <formula>"T"</formula>
    </cfRule>
    <cfRule type="cellIs" priority="2" dxfId="1" operator="equal" stopIfTrue="1">
      <formula>"R"</formula>
    </cfRule>
    <cfRule type="cellIs" priority="3" dxfId="0" operator="equal" stopIfTrue="1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6:B25">
      <formula1>11</formula1>
      <formula2>11</formula2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2"/>
  <ignoredErrors>
    <ignoredError sqref="F27 AN16:AN25 AJ7" unlockedFormula="1"/>
    <ignoredError sqref="AI17:AM25 AK16:AM16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ronaldinho424</cp:lastModifiedBy>
  <cp:lastPrinted>2015-03-30T06:26:36Z</cp:lastPrinted>
  <dcterms:created xsi:type="dcterms:W3CDTF">1999-05-26T11:21:22Z</dcterms:created>
  <dcterms:modified xsi:type="dcterms:W3CDTF">2016-11-03T05:54:13Z</dcterms:modified>
  <cp:category/>
  <cp:version/>
  <cp:contentType/>
  <cp:contentStatus/>
</cp:coreProperties>
</file>